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20" activeTab="0"/>
  </bookViews>
  <sheets>
    <sheet name="Ｒ2ｱﾝｹｰﾄ用紙" sheetId="1" r:id="rId1"/>
    <sheet name="ｱﾝｹｰﾄ集計結果" sheetId="2" r:id="rId2"/>
  </sheets>
  <externalReferences>
    <externalReference r:id="rId5"/>
  </externalReferences>
  <definedNames>
    <definedName name="_xlnm.Print_Area" localSheetId="0">'Ｒ2ｱﾝｹｰﾄ用紙'!$A$1:$G$49</definedName>
    <definedName name="_xlnm.Print_Area" localSheetId="1">'ｱﾝｹｰﾄ集計結果'!$A$1:$F$52</definedName>
    <definedName name="略称" localSheetId="0">#REF!</definedName>
    <definedName name="略称" localSheetId="1">#REF!</definedName>
    <definedName name="略称">#REF!</definedName>
  </definedNames>
  <calcPr fullCalcOnLoad="1"/>
</workbook>
</file>

<file path=xl/sharedStrings.xml><?xml version="1.0" encoding="utf-8"?>
<sst xmlns="http://schemas.openxmlformats.org/spreadsheetml/2006/main" count="100" uniqueCount="44">
  <si>
    <t>固かった</t>
  </si>
  <si>
    <t>軟らかかった</t>
  </si>
  <si>
    <t>少ない</t>
  </si>
  <si>
    <t>多い</t>
  </si>
  <si>
    <t>ﾁｪｯｸ項目</t>
  </si>
  <si>
    <t>回答欄
（1個選択）</t>
  </si>
  <si>
    <t>取出しやすい</t>
  </si>
  <si>
    <t>取出しにくい</t>
  </si>
  <si>
    <t>何とも
思わない</t>
  </si>
  <si>
    <t>〔配布試料〕</t>
  </si>
  <si>
    <t>（試料容器の適切性）</t>
  </si>
  <si>
    <t>（試料の適切性）</t>
  </si>
  <si>
    <t>（結果表の適切性）</t>
  </si>
  <si>
    <t>（実施方法の適切性）</t>
  </si>
  <si>
    <t>役に立っている</t>
  </si>
  <si>
    <t>役に立っていない</t>
  </si>
  <si>
    <t>＊当てはまる解答欄の□（ﾁｪｯｸﾎﾞｯｸｽ）に　　　　を入れてください。</t>
  </si>
  <si>
    <t>〔運用について〕</t>
  </si>
  <si>
    <t>（適切な発送の確認）</t>
  </si>
  <si>
    <t>※１．報告会で聞きたいこと、話してほしいことなどございましたらご記入願います。</t>
  </si>
  <si>
    <t>適切</t>
  </si>
  <si>
    <t>不適切</t>
  </si>
  <si>
    <t>ちょうどよい</t>
  </si>
  <si>
    <t>　　</t>
  </si>
  <si>
    <t>③　試料の寒天濃度は固すぎませんか？</t>
  </si>
  <si>
    <t>④　試料の量は少なすぎませんか？</t>
  </si>
  <si>
    <t>①　到着時、試料の保管温度は適切でしたか？
　　（目安10℃以下）</t>
  </si>
  <si>
    <t>②　容器から試料を採取するとき、取り出し
　　易かったですか？</t>
  </si>
  <si>
    <t>質問内容</t>
  </si>
  <si>
    <t>【アンケート集計結果一覧表】</t>
  </si>
  <si>
    <t>⑦　外部精度管理の実施は役に立っていますか？</t>
  </si>
  <si>
    <t>〔技能評価〕</t>
  </si>
  <si>
    <t>⑤　大腸菌群・大腸菌の評価導入は、役に立っていますか？</t>
  </si>
  <si>
    <t>（評価の適切性）</t>
  </si>
  <si>
    <t>⑥　証書の発行は役に立っていますか？</t>
  </si>
  <si>
    <t>⑥で”役に立っている”の場合、具体的な活用を記載してもらえますか？</t>
  </si>
  <si>
    <t>用途</t>
  </si>
  <si>
    <t>活用の用途</t>
  </si>
  <si>
    <t>※２．品質向上を目指すにあたって、良い点、改善がすべき点或いは要望など、ご記入願います。</t>
  </si>
  <si>
    <t>良い点</t>
  </si>
  <si>
    <t>改善点</t>
  </si>
  <si>
    <t>[良い点]</t>
  </si>
  <si>
    <t>[改善すべき点・要望]</t>
  </si>
  <si>
    <r>
      <t>【令和２</t>
    </r>
    <r>
      <rPr>
        <b/>
        <sz val="14"/>
        <rFont val="ＭＳ Ｐゴシック"/>
        <family val="3"/>
      </rPr>
      <t>年度　細菌検査精度管理に関するアンケート】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</si>
</sst>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0_);[Red]\(0.0000\)"/>
    <numFmt numFmtId="179" formatCode="0.0000_ "/>
    <numFmt numFmtId="180" formatCode="0.00_);[Red]\(0.00\)"/>
    <numFmt numFmtId="181" formatCode="#,##0_);[Red]\(#,##0\)"/>
    <numFmt numFmtId="182" formatCode="[$-F400]h:mm:ss\ AM/PM"/>
    <numFmt numFmtId="183" formatCode="0.000_ "/>
    <numFmt numFmtId="184" formatCode="0.0E+00"/>
    <numFmt numFmtId="185" formatCode="h:mm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6">
    <font>
      <sz val="12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0"/>
      <name val="ＭＳ ゴシック"/>
      <family val="3"/>
    </font>
    <font>
      <sz val="9"/>
      <name val="Meiryo UI"/>
      <family val="3"/>
    </font>
    <font>
      <b/>
      <sz val="14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b/>
      <sz val="18"/>
      <color theme="3"/>
      <name val="Cambria"/>
      <family val="3"/>
    </font>
    <font>
      <b/>
      <sz val="12"/>
      <color theme="0"/>
      <name val="ＭＳ Ｐゴシック"/>
      <family val="3"/>
    </font>
    <font>
      <sz val="12"/>
      <color rgb="FF9C6500"/>
      <name val="ＭＳ Ｐゴシック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u val="single"/>
      <sz val="12"/>
      <color theme="11"/>
      <name val="ＭＳ Ｐゴシック"/>
      <family val="3"/>
    </font>
    <font>
      <sz val="12"/>
      <color rgb="FF00610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4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4"/>
      <name val="Calibri"/>
      <family val="3"/>
    </font>
    <font>
      <b/>
      <sz val="12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b/>
      <sz val="11"/>
      <color theme="1"/>
      <name val="ＭＳ ゴシック"/>
      <family val="3"/>
    </font>
    <font>
      <b/>
      <sz val="12"/>
      <color theme="1"/>
      <name val="Calibri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54" fillId="0" borderId="0" xfId="0" applyFont="1" applyAlignment="1">
      <alignment vertical="center" wrapText="1"/>
    </xf>
    <xf numFmtId="0" fontId="57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9" fillId="0" borderId="0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4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7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horizontal="left" vertical="top" wrapText="1"/>
    </xf>
    <xf numFmtId="0" fontId="58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top"/>
    </xf>
    <xf numFmtId="0" fontId="58" fillId="0" borderId="0" xfId="0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top" wrapText="1"/>
    </xf>
    <xf numFmtId="0" fontId="58" fillId="0" borderId="0" xfId="0" applyFont="1" applyFill="1" applyAlignment="1">
      <alignment horizontal="left" vertical="top" wrapText="1"/>
    </xf>
    <xf numFmtId="49" fontId="58" fillId="0" borderId="0" xfId="0" applyNumberFormat="1" applyFont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/>
    </xf>
    <xf numFmtId="0" fontId="58" fillId="0" borderId="0" xfId="0" applyFont="1" applyBorder="1" applyAlignment="1">
      <alignment horizontal="left" vertical="top" wrapText="1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vertical="center" wrapText="1"/>
    </xf>
    <xf numFmtId="0" fontId="35" fillId="0" borderId="0" xfId="0" applyFont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54" fillId="33" borderId="10" xfId="0" applyFont="1" applyFill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35" fillId="0" borderId="13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 wrapText="1"/>
    </xf>
    <xf numFmtId="0" fontId="63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top" wrapText="1"/>
    </xf>
    <xf numFmtId="0" fontId="58" fillId="0" borderId="15" xfId="0" applyFont="1" applyBorder="1" applyAlignment="1">
      <alignment vertical="center" wrapText="1"/>
    </xf>
    <xf numFmtId="0" fontId="35" fillId="0" borderId="17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8" fillId="0" borderId="18" xfId="0" applyFont="1" applyBorder="1" applyAlignment="1">
      <alignment vertical="center" wrapText="1"/>
    </xf>
    <xf numFmtId="0" fontId="58" fillId="0" borderId="18" xfId="0" applyFont="1" applyFill="1" applyBorder="1" applyAlignment="1">
      <alignment horizontal="center" vertical="center" wrapText="1"/>
    </xf>
    <xf numFmtId="49" fontId="58" fillId="0" borderId="0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Fill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8" fillId="0" borderId="20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0" xfId="0" applyFont="1" applyBorder="1" applyAlignment="1">
      <alignment vertical="center"/>
    </xf>
    <xf numFmtId="0" fontId="58" fillId="0" borderId="27" xfId="0" applyFont="1" applyBorder="1" applyAlignment="1">
      <alignment vertical="center" wrapText="1"/>
    </xf>
    <xf numFmtId="0" fontId="57" fillId="0" borderId="25" xfId="0" applyFont="1" applyBorder="1" applyAlignment="1">
      <alignment vertical="center"/>
    </xf>
    <xf numFmtId="0" fontId="54" fillId="0" borderId="25" xfId="0" applyFont="1" applyBorder="1" applyAlignment="1">
      <alignment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left" vertical="center"/>
    </xf>
    <xf numFmtId="0" fontId="35" fillId="33" borderId="14" xfId="0" applyFont="1" applyFill="1" applyBorder="1" applyAlignment="1">
      <alignment vertical="center"/>
    </xf>
    <xf numFmtId="0" fontId="35" fillId="33" borderId="19" xfId="0" applyFont="1" applyFill="1" applyBorder="1" applyAlignment="1">
      <alignment vertical="center"/>
    </xf>
    <xf numFmtId="0" fontId="65" fillId="33" borderId="18" xfId="0" applyFont="1" applyFill="1" applyBorder="1" applyAlignment="1">
      <alignment horizontal="left" vertical="top"/>
    </xf>
    <xf numFmtId="0" fontId="65" fillId="33" borderId="14" xfId="0" applyFont="1" applyFill="1" applyBorder="1" applyAlignment="1">
      <alignment vertical="top"/>
    </xf>
    <xf numFmtId="0" fontId="65" fillId="33" borderId="19" xfId="0" applyFont="1" applyFill="1" applyBorder="1" applyAlignment="1">
      <alignment vertical="top"/>
    </xf>
    <xf numFmtId="0" fontId="4" fillId="33" borderId="18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top" wrapText="1"/>
    </xf>
    <xf numFmtId="0" fontId="0" fillId="0" borderId="2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35" fillId="0" borderId="26" xfId="0" applyFont="1" applyBorder="1" applyAlignment="1">
      <alignment horizontal="left" vertical="top" wrapText="1"/>
    </xf>
    <xf numFmtId="0" fontId="35" fillId="0" borderId="31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center" wrapText="1"/>
    </xf>
    <xf numFmtId="0" fontId="57" fillId="0" borderId="31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33" borderId="18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vertical="top"/>
    </xf>
    <xf numFmtId="0" fontId="0" fillId="33" borderId="19" xfId="0" applyFont="1" applyFill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2743200</xdr:colOff>
      <xdr:row>2</xdr:row>
      <xdr:rowOff>47625</xdr:rowOff>
    </xdr:from>
    <xdr:to>
      <xdr:col>1</xdr:col>
      <xdr:colOff>2943225</xdr:colOff>
      <xdr:row>2</xdr:row>
      <xdr:rowOff>266700</xdr:rowOff>
    </xdr:to>
    <xdr:sp>
      <xdr:nvSpPr>
        <xdr:cNvPr id="1" name="正方形/長方形 17"/>
        <xdr:cNvSpPr>
          <a:spLocks/>
        </xdr:cNvSpPr>
      </xdr:nvSpPr>
      <xdr:spPr>
        <a:xfrm>
          <a:off x="3067050" y="428625"/>
          <a:ext cx="209550" cy="219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2705100</xdr:colOff>
      <xdr:row>2</xdr:row>
      <xdr:rowOff>38100</xdr:rowOff>
    </xdr:from>
    <xdr:to>
      <xdr:col>1</xdr:col>
      <xdr:colOff>2971800</xdr:colOff>
      <xdr:row>2</xdr:row>
      <xdr:rowOff>304800</xdr:rowOff>
    </xdr:to>
    <xdr:sp>
      <xdr:nvSpPr>
        <xdr:cNvPr id="2" name="テキスト ボックス 18"/>
        <xdr:cNvSpPr txBox="1">
          <a:spLocks noChangeArrowheads="1"/>
        </xdr:cNvSpPr>
      </xdr:nvSpPr>
      <xdr:spPr>
        <a:xfrm>
          <a:off x="3028950" y="419100"/>
          <a:ext cx="266700" cy="2667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60\38.&#26908;&#26619;&#20449;&#38972;&#24615;\Users\TY2235\AppData\Local\Microsoft\Windows\Temporary%20Internet%20Files\Content.IE5\79JFRT9I\2016&#32207;&#21512;&#35413;&#20385;&#12362;&#12424;&#12403;&#12450;&#12531;&#12465;&#12540;&#12488;&#24115;&#31080;%20(&#23567;&#35895;&#25913;&#23450;&#26696;0819&#12288;160905&#36861;&#35352;&#25913;&#23450;_0906&#24335;&#36861;&#3535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代表値  160905改訂案"/>
      <sheetName val="代表値"/>
      <sheetName val="ｸﾛｽﾁｪｯｸｱﾝｹｰﾄ集計"/>
      <sheetName val="代表値集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00B0F0"/>
    <pageSetUpPr fitToPage="1"/>
  </sheetPr>
  <dimension ref="A1:FF49"/>
  <sheetViews>
    <sheetView showGridLines="0" tabSelected="1" view="pageBreakPreview" zoomScale="80" zoomScaleNormal="80" zoomScaleSheetLayoutView="80" workbookViewId="0" topLeftCell="A1">
      <selection activeCell="C60" sqref="C60"/>
    </sheetView>
  </sheetViews>
  <sheetFormatPr defaultColWidth="9.00390625" defaultRowHeight="14.25"/>
  <cols>
    <col min="1" max="1" width="4.25390625" style="0" customWidth="1"/>
    <col min="2" max="2" width="43.00390625" style="18" customWidth="1"/>
    <col min="3" max="3" width="11.375" style="10" customWidth="1"/>
    <col min="4" max="4" width="12.75390625" style="14" customWidth="1"/>
    <col min="5" max="7" width="10.00390625" style="14" customWidth="1"/>
    <col min="8" max="162" width="8.75390625" style="1" customWidth="1"/>
  </cols>
  <sheetData>
    <row r="1" ht="14.25">
      <c r="A1" s="19"/>
    </row>
    <row r="2" spans="1:162" s="7" customFormat="1" ht="15.75">
      <c r="A2" s="5" t="s">
        <v>43</v>
      </c>
      <c r="B2" s="15"/>
      <c r="C2" s="6"/>
      <c r="D2" s="12"/>
      <c r="E2" s="12"/>
      <c r="F2" s="12"/>
      <c r="G2" s="12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</row>
    <row r="3" spans="1:162" s="7" customFormat="1" ht="25.5" customHeight="1">
      <c r="A3" s="9"/>
      <c r="B3" s="24" t="s">
        <v>16</v>
      </c>
      <c r="C3" s="6"/>
      <c r="D3" s="25"/>
      <c r="E3" s="25"/>
      <c r="F3" s="25"/>
      <c r="G3" s="25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</row>
    <row r="4" spans="1:162" s="7" customFormat="1" ht="25.5" customHeight="1">
      <c r="A4" s="9" t="s">
        <v>9</v>
      </c>
      <c r="B4" s="16"/>
      <c r="C4" s="6"/>
      <c r="D4" s="103"/>
      <c r="E4" s="103"/>
      <c r="F4" s="103"/>
      <c r="G4" s="103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</row>
    <row r="5" spans="1:162" s="8" customFormat="1" ht="31.5" customHeight="1">
      <c r="A5" s="26"/>
      <c r="B5" s="27" t="s">
        <v>26</v>
      </c>
      <c r="C5" s="28" t="s">
        <v>4</v>
      </c>
      <c r="D5" s="29" t="s">
        <v>20</v>
      </c>
      <c r="E5" s="29" t="s">
        <v>21</v>
      </c>
      <c r="F5" s="29" t="s">
        <v>8</v>
      </c>
      <c r="G5" s="30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</row>
    <row r="6" spans="1:162" s="8" customFormat="1" ht="30" customHeight="1">
      <c r="A6" s="26"/>
      <c r="B6" s="8" t="s">
        <v>18</v>
      </c>
      <c r="C6" s="28" t="s">
        <v>5</v>
      </c>
      <c r="D6" s="32"/>
      <c r="E6" s="32"/>
      <c r="F6" s="32"/>
      <c r="G6" s="33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</row>
    <row r="7" spans="1:162" s="8" customFormat="1" ht="19.5" customHeight="1" hidden="1">
      <c r="A7" s="26"/>
      <c r="B7" s="34"/>
      <c r="C7" s="61"/>
      <c r="D7" s="62" t="b">
        <v>0</v>
      </c>
      <c r="E7" s="62" t="b">
        <v>0</v>
      </c>
      <c r="F7" s="62" t="b">
        <v>0</v>
      </c>
      <c r="G7" s="63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</row>
    <row r="8" spans="1:162" s="8" customFormat="1" ht="19.5" customHeight="1" hidden="1">
      <c r="A8" s="26"/>
      <c r="B8" s="34"/>
      <c r="C8" s="69"/>
      <c r="D8" s="50">
        <f>IF(D7=TRUE,1,IF(D7=FALSE,0,0))</f>
        <v>0</v>
      </c>
      <c r="E8" s="50">
        <f>IF(E7=TRUE,1,IF(E7=FALSE,0,0))</f>
        <v>0</v>
      </c>
      <c r="F8" s="50">
        <f>IF(F7,1,0)</f>
        <v>0</v>
      </c>
      <c r="G8" s="70">
        <f>IF(G7,1,0)</f>
        <v>0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</row>
    <row r="9" spans="1:162" s="8" customFormat="1" ht="19.5" customHeight="1">
      <c r="A9" s="26"/>
      <c r="B9" s="27"/>
      <c r="C9" s="59"/>
      <c r="D9" s="60"/>
      <c r="E9" s="60"/>
      <c r="F9" s="60"/>
      <c r="G9" s="65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</row>
    <row r="10" spans="1:162" s="8" customFormat="1" ht="30.75" customHeight="1">
      <c r="A10" s="35"/>
      <c r="B10" s="27" t="s">
        <v>27</v>
      </c>
      <c r="C10" s="28" t="s">
        <v>4</v>
      </c>
      <c r="D10" s="29" t="s">
        <v>6</v>
      </c>
      <c r="E10" s="29" t="s">
        <v>7</v>
      </c>
      <c r="F10" s="29" t="s">
        <v>8</v>
      </c>
      <c r="G10" s="30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</row>
    <row r="11" spans="2:162" s="8" customFormat="1" ht="30" customHeight="1">
      <c r="B11" s="8" t="s">
        <v>10</v>
      </c>
      <c r="C11" s="28" t="s">
        <v>5</v>
      </c>
      <c r="D11" s="32"/>
      <c r="E11" s="32"/>
      <c r="F11" s="32"/>
      <c r="G11" s="33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</row>
    <row r="12" spans="2:162" s="21" customFormat="1" ht="19.5" customHeight="1" hidden="1">
      <c r="B12" s="34"/>
      <c r="C12" s="61"/>
      <c r="D12" s="62" t="b">
        <v>0</v>
      </c>
      <c r="E12" s="62" t="b">
        <v>0</v>
      </c>
      <c r="F12" s="62" t="b">
        <v>0</v>
      </c>
      <c r="G12" s="6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</row>
    <row r="13" spans="1:162" s="8" customFormat="1" ht="19.5" customHeight="1" hidden="1">
      <c r="A13" s="26"/>
      <c r="B13" s="34"/>
      <c r="C13" s="69"/>
      <c r="D13" s="50">
        <f>IF(D12=TRUE,1,IF(D12=FALSE,0,0))</f>
        <v>0</v>
      </c>
      <c r="E13" s="50">
        <f>IF(E12=TRUE,1,IF(E12=FALSE,0,0))</f>
        <v>0</v>
      </c>
      <c r="F13" s="50">
        <f>IF(F12,1,0)</f>
        <v>0</v>
      </c>
      <c r="G13" s="70">
        <f>IF(G12,1,0)</f>
        <v>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</row>
    <row r="14" spans="2:162" s="8" customFormat="1" ht="19.5" customHeight="1">
      <c r="B14" s="27"/>
      <c r="C14" s="59"/>
      <c r="D14" s="60"/>
      <c r="E14" s="60"/>
      <c r="F14" s="60"/>
      <c r="G14" s="65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</row>
    <row r="15" spans="2:162" s="8" customFormat="1" ht="24" customHeight="1">
      <c r="B15" s="27" t="s">
        <v>24</v>
      </c>
      <c r="C15" s="28" t="s">
        <v>4</v>
      </c>
      <c r="D15" s="29" t="s">
        <v>22</v>
      </c>
      <c r="E15" s="29" t="s">
        <v>1</v>
      </c>
      <c r="F15" s="29" t="s">
        <v>0</v>
      </c>
      <c r="G15" s="36" t="s">
        <v>8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</row>
    <row r="16" spans="1:162" s="20" customFormat="1" ht="30" customHeight="1">
      <c r="A16" s="37"/>
      <c r="B16" s="8" t="s">
        <v>11</v>
      </c>
      <c r="C16" s="28" t="s">
        <v>5</v>
      </c>
      <c r="D16" s="32"/>
      <c r="E16" s="32"/>
      <c r="F16" s="32"/>
      <c r="G16" s="32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</row>
    <row r="17" spans="1:162" s="22" customFormat="1" ht="19.5" customHeight="1" hidden="1">
      <c r="A17" s="21"/>
      <c r="B17" s="34"/>
      <c r="C17" s="61"/>
      <c r="D17" s="62" t="b">
        <v>0</v>
      </c>
      <c r="E17" s="62" t="b">
        <v>0</v>
      </c>
      <c r="F17" s="62" t="b">
        <v>0</v>
      </c>
      <c r="G17" s="64" t="b">
        <v>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</row>
    <row r="18" spans="1:162" s="8" customFormat="1" ht="19.5" customHeight="1" hidden="1">
      <c r="A18" s="26"/>
      <c r="B18" s="34"/>
      <c r="C18" s="69"/>
      <c r="D18" s="50">
        <f>IF(D17=TRUE,1,IF(D17=FALSE,0,0))</f>
        <v>0</v>
      </c>
      <c r="E18" s="50">
        <f>IF(E17=TRUE,1,IF(E17=FALSE,0,0))</f>
        <v>0</v>
      </c>
      <c r="F18" s="50">
        <f>IF(F17,1,0)</f>
        <v>0</v>
      </c>
      <c r="G18" s="70">
        <f>IF(G17,1,0)</f>
        <v>0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</row>
    <row r="19" spans="1:162" s="2" customFormat="1" ht="19.5" customHeight="1">
      <c r="A19" s="8"/>
      <c r="B19" s="38"/>
      <c r="C19" s="66"/>
      <c r="D19" s="60"/>
      <c r="E19" s="60"/>
      <c r="F19" s="60"/>
      <c r="G19" s="67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</row>
    <row r="20" spans="2:162" s="8" customFormat="1" ht="24.75" customHeight="1">
      <c r="B20" s="27" t="s">
        <v>25</v>
      </c>
      <c r="C20" s="28" t="s">
        <v>4</v>
      </c>
      <c r="D20" s="29" t="s">
        <v>22</v>
      </c>
      <c r="E20" s="29" t="s">
        <v>3</v>
      </c>
      <c r="F20" s="29" t="s">
        <v>2</v>
      </c>
      <c r="G20" s="36" t="s">
        <v>8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</row>
    <row r="21" spans="1:162" s="8" customFormat="1" ht="30" customHeight="1">
      <c r="A21" s="2" t="s">
        <v>23</v>
      </c>
      <c r="B21" s="8" t="s">
        <v>11</v>
      </c>
      <c r="C21" s="28" t="s">
        <v>5</v>
      </c>
      <c r="D21" s="32"/>
      <c r="E21" s="32"/>
      <c r="F21" s="32"/>
      <c r="G21" s="3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</row>
    <row r="22" spans="2:162" s="21" customFormat="1" ht="19.5" customHeight="1" hidden="1">
      <c r="B22" s="34"/>
      <c r="C22" s="61"/>
      <c r="D22" s="62" t="b">
        <v>0</v>
      </c>
      <c r="E22" s="62" t="b">
        <v>0</v>
      </c>
      <c r="F22" s="62" t="b">
        <v>0</v>
      </c>
      <c r="G22" s="62" t="b">
        <v>0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</row>
    <row r="23" spans="2:162" s="21" customFormat="1" ht="19.5" customHeight="1" hidden="1">
      <c r="B23" s="34"/>
      <c r="C23" s="71"/>
      <c r="D23" s="50">
        <f>IF(D22,1,0)</f>
        <v>0</v>
      </c>
      <c r="E23" s="50">
        <f>IF(E22,1,0)</f>
        <v>0</v>
      </c>
      <c r="F23" s="50">
        <f>IF(F22,1,0)</f>
        <v>0</v>
      </c>
      <c r="G23" s="70">
        <f>IF(G22,1,0)</f>
        <v>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</row>
    <row r="24" spans="1:162" s="2" customFormat="1" ht="19.5" customHeight="1">
      <c r="A24" s="40" t="s">
        <v>31</v>
      </c>
      <c r="B24" s="41"/>
      <c r="C24" s="104"/>
      <c r="D24" s="105"/>
      <c r="E24" s="105"/>
      <c r="F24" s="38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</row>
    <row r="25" spans="1:162" s="3" customFormat="1" ht="30.75" customHeight="1">
      <c r="A25" s="26"/>
      <c r="B25" s="42" t="s">
        <v>32</v>
      </c>
      <c r="C25" s="28" t="s">
        <v>4</v>
      </c>
      <c r="D25" s="36" t="s">
        <v>14</v>
      </c>
      <c r="E25" s="36" t="s">
        <v>15</v>
      </c>
      <c r="F25" s="29" t="s">
        <v>8</v>
      </c>
      <c r="G25" s="43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</row>
    <row r="26" spans="1:162" s="8" customFormat="1" ht="30" customHeight="1">
      <c r="A26" s="2"/>
      <c r="B26" s="8" t="s">
        <v>33</v>
      </c>
      <c r="C26" s="28" t="s">
        <v>5</v>
      </c>
      <c r="D26" s="44"/>
      <c r="E26" s="44"/>
      <c r="F26" s="44"/>
      <c r="G26" s="4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</row>
    <row r="27" spans="1:162" s="22" customFormat="1" ht="19.5" customHeight="1" hidden="1">
      <c r="A27" s="23"/>
      <c r="B27" s="34"/>
      <c r="C27" s="61"/>
      <c r="D27" s="62" t="b">
        <v>0</v>
      </c>
      <c r="E27" s="62" t="b">
        <v>0</v>
      </c>
      <c r="F27" s="62" t="b">
        <v>0</v>
      </c>
      <c r="G27" s="46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</row>
    <row r="28" spans="1:162" s="2" customFormat="1" ht="19.5" customHeight="1" hidden="1">
      <c r="A28" s="3"/>
      <c r="B28" s="27"/>
      <c r="C28" s="72"/>
      <c r="D28" s="50">
        <f>IF(D27,1,0)</f>
        <v>0</v>
      </c>
      <c r="E28" s="50">
        <f>IF(E27,1,0)</f>
        <v>0</v>
      </c>
      <c r="F28" s="50">
        <f>IF(F27,1,0)</f>
        <v>0</v>
      </c>
      <c r="G28" s="70">
        <f>IF(G27,1,0)</f>
        <v>0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</row>
    <row r="29" spans="1:162" s="2" customFormat="1" ht="19.5" customHeight="1">
      <c r="A29" s="3"/>
      <c r="B29" s="27"/>
      <c r="C29" s="41"/>
      <c r="D29" s="68"/>
      <c r="E29" s="68"/>
      <c r="F29" s="68"/>
      <c r="G29" s="68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</row>
    <row r="30" spans="1:162" s="3" customFormat="1" ht="30" customHeight="1">
      <c r="A30" s="8"/>
      <c r="B30" s="42" t="s">
        <v>34</v>
      </c>
      <c r="C30" s="28" t="s">
        <v>4</v>
      </c>
      <c r="D30" s="36" t="s">
        <v>14</v>
      </c>
      <c r="E30" s="36" t="s">
        <v>15</v>
      </c>
      <c r="F30" s="29" t="s">
        <v>8</v>
      </c>
      <c r="G30" s="43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</row>
    <row r="31" spans="1:162" s="8" customFormat="1" ht="30" customHeight="1">
      <c r="A31" s="2"/>
      <c r="B31" s="8" t="s">
        <v>12</v>
      </c>
      <c r="C31" s="28" t="s">
        <v>5</v>
      </c>
      <c r="D31" s="44"/>
      <c r="E31" s="44"/>
      <c r="F31" s="44"/>
      <c r="G31" s="45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</row>
    <row r="32" spans="2:162" s="23" customFormat="1" ht="19.5" customHeight="1" hidden="1">
      <c r="B32" s="34"/>
      <c r="C32" s="61"/>
      <c r="D32" s="62" t="b">
        <v>0</v>
      </c>
      <c r="E32" s="62" t="b">
        <v>0</v>
      </c>
      <c r="F32" s="62" t="b">
        <v>0</v>
      </c>
      <c r="G32" s="63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</row>
    <row r="33" spans="2:162" s="23" customFormat="1" ht="19.5" customHeight="1" hidden="1">
      <c r="B33" s="34"/>
      <c r="C33" s="69"/>
      <c r="D33" s="50">
        <f>IF(D32,1,0)</f>
        <v>0</v>
      </c>
      <c r="E33" s="50">
        <f>IF(E32,1,0)</f>
        <v>0</v>
      </c>
      <c r="F33" s="50">
        <f>IF(F32,1,0)</f>
        <v>0</v>
      </c>
      <c r="G33" s="70">
        <f>IF(G32,1,0)</f>
        <v>0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</row>
    <row r="34" spans="2:162" s="23" customFormat="1" ht="19.5" customHeight="1">
      <c r="B34" s="21"/>
      <c r="C34" s="98"/>
      <c r="D34" s="54"/>
      <c r="E34" s="54"/>
      <c r="F34" s="54"/>
      <c r="G34" s="54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</row>
    <row r="35" spans="2:162" s="23" customFormat="1" ht="34.5" customHeight="1">
      <c r="B35" s="99" t="s">
        <v>35</v>
      </c>
      <c r="C35" s="100" t="s">
        <v>37</v>
      </c>
      <c r="D35" s="112"/>
      <c r="E35" s="113"/>
      <c r="F35" s="113"/>
      <c r="G35" s="114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</row>
    <row r="36" spans="1:162" s="23" customFormat="1" ht="19.5" customHeight="1">
      <c r="A36" s="40" t="s">
        <v>17</v>
      </c>
      <c r="B36" s="34"/>
      <c r="C36" s="39"/>
      <c r="D36" s="47"/>
      <c r="E36" s="47"/>
      <c r="F36" s="47"/>
      <c r="G36" s="4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</row>
    <row r="37" spans="1:162" s="8" customFormat="1" ht="29.25" customHeight="1">
      <c r="A37" s="35"/>
      <c r="B37" s="42" t="s">
        <v>30</v>
      </c>
      <c r="C37" s="28" t="s">
        <v>4</v>
      </c>
      <c r="D37" s="36" t="s">
        <v>14</v>
      </c>
      <c r="E37" s="36" t="s">
        <v>15</v>
      </c>
      <c r="F37" s="29" t="s">
        <v>8</v>
      </c>
      <c r="G37" s="30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</row>
    <row r="38" spans="2:162" s="8" customFormat="1" ht="30" customHeight="1">
      <c r="B38" s="8" t="s">
        <v>13</v>
      </c>
      <c r="C38" s="28" t="s">
        <v>5</v>
      </c>
      <c r="D38" s="32"/>
      <c r="E38" s="32"/>
      <c r="F38" s="32"/>
      <c r="G38" s="33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</row>
    <row r="39" spans="3:162" s="8" customFormat="1" ht="19.5" customHeight="1" hidden="1">
      <c r="C39" s="28"/>
      <c r="D39" s="101" t="b">
        <v>0</v>
      </c>
      <c r="E39" s="101" t="b">
        <v>0</v>
      </c>
      <c r="F39" s="101" t="b">
        <v>0</v>
      </c>
      <c r="G39" s="10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</row>
    <row r="40" spans="2:162" s="23" customFormat="1" ht="19.5" customHeight="1" hidden="1">
      <c r="B40" s="21"/>
      <c r="C40" s="73"/>
      <c r="D40" s="50">
        <f>IF(D39,1,0)</f>
        <v>0</v>
      </c>
      <c r="E40" s="50">
        <f>IF(E39,1,0)</f>
        <v>0</v>
      </c>
      <c r="F40" s="50">
        <f>IF(F39,1,0)</f>
        <v>0</v>
      </c>
      <c r="G40" s="70">
        <f>IF(G39,1,0)</f>
        <v>0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</row>
    <row r="41" spans="2:162" s="23" customFormat="1" ht="19.5" customHeight="1">
      <c r="B41" s="21"/>
      <c r="C41" s="98"/>
      <c r="D41" s="54"/>
      <c r="E41" s="54"/>
      <c r="F41" s="54"/>
      <c r="G41" s="54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</row>
    <row r="42" spans="2:162" s="3" customFormat="1" ht="18" customHeight="1">
      <c r="B42" s="17" t="s">
        <v>19</v>
      </c>
      <c r="C42" s="11"/>
      <c r="D42" s="13"/>
      <c r="E42" s="13"/>
      <c r="F42" s="13"/>
      <c r="G42" s="13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</row>
    <row r="43" spans="1:162" s="2" customFormat="1" ht="90.75" customHeight="1">
      <c r="A43" s="4"/>
      <c r="B43" s="106"/>
      <c r="C43" s="107"/>
      <c r="D43" s="107"/>
      <c r="E43" s="107"/>
      <c r="F43" s="107"/>
      <c r="G43" s="108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</row>
    <row r="44" spans="1:162" s="3" customFormat="1" ht="14.25">
      <c r="A44" s="8"/>
      <c r="B44" s="49"/>
      <c r="C44" s="11"/>
      <c r="D44" s="13"/>
      <c r="E44" s="13"/>
      <c r="F44" s="13"/>
      <c r="G44" s="1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</row>
    <row r="45" spans="2:162" s="3" customFormat="1" ht="18" customHeight="1">
      <c r="B45" s="17" t="s">
        <v>38</v>
      </c>
      <c r="C45" s="11"/>
      <c r="D45" s="13"/>
      <c r="E45" s="13"/>
      <c r="F45" s="13"/>
      <c r="G45" s="13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</row>
    <row r="46" spans="2:162" s="127" customFormat="1" ht="25.5" customHeight="1">
      <c r="B46" s="128" t="s">
        <v>41</v>
      </c>
      <c r="C46" s="129"/>
      <c r="D46" s="130"/>
      <c r="E46" s="130"/>
      <c r="F46" s="130"/>
      <c r="G46" s="130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</row>
    <row r="47" spans="1:162" s="137" customFormat="1" ht="43.5" customHeight="1">
      <c r="A47" s="132"/>
      <c r="B47" s="133"/>
      <c r="C47" s="134"/>
      <c r="D47" s="134"/>
      <c r="E47" s="134"/>
      <c r="F47" s="134"/>
      <c r="G47" s="135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</row>
    <row r="48" spans="2:162" s="138" customFormat="1" ht="24" customHeight="1">
      <c r="B48" s="138" t="s">
        <v>42</v>
      </c>
      <c r="C48" s="139"/>
      <c r="D48" s="139"/>
      <c r="E48" s="139"/>
      <c r="F48" s="139"/>
      <c r="G48" s="139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</row>
    <row r="49" spans="1:162" s="2" customFormat="1" ht="63.75" customHeight="1">
      <c r="A49" s="4"/>
      <c r="B49" s="109"/>
      <c r="C49" s="110"/>
      <c r="D49" s="110"/>
      <c r="E49" s="110"/>
      <c r="F49" s="110"/>
      <c r="G49" s="111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</row>
  </sheetData>
  <sheetProtection/>
  <mergeCells count="6">
    <mergeCell ref="D4:G4"/>
    <mergeCell ref="C24:E24"/>
    <mergeCell ref="B47:G47"/>
    <mergeCell ref="B43:G43"/>
    <mergeCell ref="B49:G49"/>
    <mergeCell ref="D35:G35"/>
  </mergeCells>
  <printOptions/>
  <pageMargins left="0.7" right="0.7" top="0.75" bottom="0.75" header="0.3" footer="0.3"/>
  <pageSetup fitToHeight="1" fitToWidth="1" horizontalDpi="600" verticalDpi="600" orientation="portrait" paperSize="9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00B0F0"/>
    <pageSetUpPr fitToPage="1"/>
  </sheetPr>
  <dimension ref="A1:DN53"/>
  <sheetViews>
    <sheetView zoomScale="80" zoomScaleNormal="80" zoomScaleSheetLayoutView="120" workbookViewId="0" topLeftCell="A1">
      <selection activeCell="AJ6" sqref="AJ6"/>
    </sheetView>
  </sheetViews>
  <sheetFormatPr defaultColWidth="9.00390625" defaultRowHeight="14.25"/>
  <cols>
    <col min="1" max="1" width="4.25390625" style="0" customWidth="1"/>
    <col min="2" max="2" width="10.25390625" style="18" customWidth="1"/>
    <col min="3" max="3" width="9.75390625" style="10" customWidth="1"/>
    <col min="4" max="5" width="9.75390625" style="14" customWidth="1"/>
    <col min="6" max="6" width="2.25390625" style="14" customWidth="1"/>
    <col min="7" max="9" width="9.75390625" style="1" customWidth="1"/>
    <col min="10" max="10" width="2.25390625" style="1" customWidth="1"/>
    <col min="11" max="14" width="9.75390625" style="1" customWidth="1"/>
    <col min="15" max="15" width="2.25390625" style="1" customWidth="1"/>
    <col min="16" max="19" width="9.75390625" style="1" customWidth="1"/>
    <col min="20" max="20" width="2.25390625" style="1" customWidth="1"/>
    <col min="21" max="23" width="9.75390625" style="1" customWidth="1"/>
    <col min="24" max="24" width="2.25390625" style="1" customWidth="1"/>
    <col min="25" max="27" width="9.75390625" style="1" customWidth="1"/>
    <col min="28" max="28" width="15.25390625" style="1" customWidth="1"/>
    <col min="29" max="31" width="9.75390625" style="1" customWidth="1"/>
    <col min="32" max="33" width="2.25390625" style="1" customWidth="1"/>
    <col min="34" max="34" width="30.75390625" style="1" customWidth="1"/>
    <col min="35" max="35" width="3.75390625" style="1" customWidth="1"/>
    <col min="36" max="36" width="30.75390625" style="1" customWidth="1"/>
    <col min="37" max="37" width="24.25390625" style="1" customWidth="1"/>
    <col min="38" max="118" width="8.75390625" style="1" customWidth="1"/>
  </cols>
  <sheetData>
    <row r="1" ht="14.25">
      <c r="A1" s="19"/>
    </row>
    <row r="2" spans="1:118" s="7" customFormat="1" ht="15.75">
      <c r="A2" s="5" t="s">
        <v>29</v>
      </c>
      <c r="B2" s="15"/>
      <c r="C2" s="6"/>
      <c r="D2" s="12"/>
      <c r="E2" s="12"/>
      <c r="F2" s="12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</row>
    <row r="3" spans="1:117" s="7" customFormat="1" ht="25.5" customHeight="1" thickBot="1">
      <c r="A3" s="9"/>
      <c r="B3" s="6"/>
      <c r="C3" s="103"/>
      <c r="D3" s="103"/>
      <c r="E3" s="103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</row>
    <row r="4" spans="1:117" s="7" customFormat="1" ht="31.5" customHeight="1" thickBot="1">
      <c r="A4" s="9"/>
      <c r="B4" s="125" t="s">
        <v>28</v>
      </c>
      <c r="C4" s="117" t="s">
        <v>26</v>
      </c>
      <c r="D4" s="118"/>
      <c r="E4" s="119"/>
      <c r="F4" s="83"/>
      <c r="G4" s="117" t="s">
        <v>27</v>
      </c>
      <c r="H4" s="120"/>
      <c r="I4" s="121"/>
      <c r="J4" s="83"/>
      <c r="K4" s="117" t="s">
        <v>24</v>
      </c>
      <c r="L4" s="120"/>
      <c r="M4" s="120"/>
      <c r="N4" s="121"/>
      <c r="O4" s="83"/>
      <c r="P4" s="117" t="s">
        <v>25</v>
      </c>
      <c r="Q4" s="120"/>
      <c r="R4" s="120"/>
      <c r="S4" s="121"/>
      <c r="T4" s="83"/>
      <c r="U4" s="122" t="s">
        <v>32</v>
      </c>
      <c r="V4" s="120"/>
      <c r="W4" s="121"/>
      <c r="X4" s="83"/>
      <c r="Y4" s="122" t="s">
        <v>34</v>
      </c>
      <c r="Z4" s="120"/>
      <c r="AA4" s="121"/>
      <c r="AB4" s="83" t="s">
        <v>36</v>
      </c>
      <c r="AC4" s="122" t="s">
        <v>30</v>
      </c>
      <c r="AD4" s="120"/>
      <c r="AE4" s="121"/>
      <c r="AF4" s="83"/>
      <c r="AG4" s="93"/>
      <c r="AH4" s="123" t="s">
        <v>19</v>
      </c>
      <c r="AI4" s="94"/>
      <c r="AJ4" s="123" t="s">
        <v>39</v>
      </c>
      <c r="AK4" s="123" t="s">
        <v>40</v>
      </c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</row>
    <row r="5" spans="1:117" s="8" customFormat="1" ht="31.5" customHeight="1" thickBot="1">
      <c r="A5" s="26"/>
      <c r="B5" s="126"/>
      <c r="C5" s="95" t="s">
        <v>20</v>
      </c>
      <c r="D5" s="88" t="s">
        <v>21</v>
      </c>
      <c r="E5" s="96" t="s">
        <v>8</v>
      </c>
      <c r="F5" s="89"/>
      <c r="G5" s="95" t="s">
        <v>6</v>
      </c>
      <c r="H5" s="88" t="s">
        <v>7</v>
      </c>
      <c r="I5" s="96" t="s">
        <v>8</v>
      </c>
      <c r="J5" s="89"/>
      <c r="K5" s="95" t="s">
        <v>22</v>
      </c>
      <c r="L5" s="88" t="s">
        <v>1</v>
      </c>
      <c r="M5" s="88" t="s">
        <v>0</v>
      </c>
      <c r="N5" s="97" t="s">
        <v>8</v>
      </c>
      <c r="O5" s="89"/>
      <c r="P5" s="95" t="s">
        <v>22</v>
      </c>
      <c r="Q5" s="88" t="s">
        <v>3</v>
      </c>
      <c r="R5" s="88" t="s">
        <v>2</v>
      </c>
      <c r="S5" s="97" t="s">
        <v>8</v>
      </c>
      <c r="T5" s="89"/>
      <c r="U5" s="36" t="s">
        <v>14</v>
      </c>
      <c r="V5" s="36" t="s">
        <v>15</v>
      </c>
      <c r="W5" s="29" t="s">
        <v>8</v>
      </c>
      <c r="X5" s="89"/>
      <c r="Y5" s="36" t="s">
        <v>14</v>
      </c>
      <c r="Z5" s="36" t="s">
        <v>15</v>
      </c>
      <c r="AA5" s="29" t="s">
        <v>8</v>
      </c>
      <c r="AB5" s="89"/>
      <c r="AC5" s="36" t="s">
        <v>14</v>
      </c>
      <c r="AD5" s="36" t="s">
        <v>15</v>
      </c>
      <c r="AE5" s="29" t="s">
        <v>8</v>
      </c>
      <c r="AF5" s="89"/>
      <c r="AG5" s="52"/>
      <c r="AH5" s="124"/>
      <c r="AI5" s="82"/>
      <c r="AJ5" s="124"/>
      <c r="AK5" s="124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</row>
    <row r="6" spans="1:117" s="8" customFormat="1" ht="34.5" customHeight="1" thickBot="1">
      <c r="A6" s="26"/>
      <c r="B6" s="90" t="s">
        <v>5</v>
      </c>
      <c r="C6" s="85" t="b">
        <f>'Ｒ2ｱﾝｹｰﾄ用紙'!D7</f>
        <v>0</v>
      </c>
      <c r="D6" s="86" t="b">
        <f>'Ｒ2ｱﾝｹｰﾄ用紙'!E7</f>
        <v>0</v>
      </c>
      <c r="E6" s="87" t="b">
        <f>'Ｒ2ｱﾝｹｰﾄ用紙'!F7</f>
        <v>0</v>
      </c>
      <c r="F6" s="84"/>
      <c r="G6" s="85" t="b">
        <f>'Ｒ2ｱﾝｹｰﾄ用紙'!D12</f>
        <v>0</v>
      </c>
      <c r="H6" s="86" t="b">
        <f>'Ｒ2ｱﾝｹｰﾄ用紙'!E12</f>
        <v>0</v>
      </c>
      <c r="I6" s="87" t="b">
        <f>'Ｒ2ｱﾝｹｰﾄ用紙'!F12</f>
        <v>0</v>
      </c>
      <c r="J6" s="84"/>
      <c r="K6" s="85" t="b">
        <f>'Ｒ2ｱﾝｹｰﾄ用紙'!D17</f>
        <v>0</v>
      </c>
      <c r="L6" s="86" t="b">
        <f>'Ｒ2ｱﾝｹｰﾄ用紙'!E17</f>
        <v>0</v>
      </c>
      <c r="M6" s="86" t="b">
        <f>'Ｒ2ｱﾝｹｰﾄ用紙'!F17</f>
        <v>0</v>
      </c>
      <c r="N6" s="87" t="b">
        <f>'Ｒ2ｱﾝｹｰﾄ用紙'!G17</f>
        <v>0</v>
      </c>
      <c r="O6" s="84"/>
      <c r="P6" s="85" t="b">
        <f>'Ｒ2ｱﾝｹｰﾄ用紙'!D22</f>
        <v>0</v>
      </c>
      <c r="Q6" s="86" t="b">
        <f>'Ｒ2ｱﾝｹｰﾄ用紙'!E22</f>
        <v>0</v>
      </c>
      <c r="R6" s="86" t="b">
        <f>'Ｒ2ｱﾝｹｰﾄ用紙'!F22</f>
        <v>0</v>
      </c>
      <c r="S6" s="87" t="b">
        <f>'Ｒ2ｱﾝｹｰﾄ用紙'!G22</f>
        <v>0</v>
      </c>
      <c r="T6" s="84"/>
      <c r="U6" s="85" t="b">
        <f>'Ｒ2ｱﾝｹｰﾄ用紙'!D27</f>
        <v>0</v>
      </c>
      <c r="V6" s="86" t="b">
        <f>'Ｒ2ｱﾝｹｰﾄ用紙'!E27</f>
        <v>0</v>
      </c>
      <c r="W6" s="87" t="b">
        <f>'Ｒ2ｱﾝｹｰﾄ用紙'!F27</f>
        <v>0</v>
      </c>
      <c r="X6" s="84"/>
      <c r="Y6" s="85" t="b">
        <f>'Ｒ2ｱﾝｹｰﾄ用紙'!D32</f>
        <v>0</v>
      </c>
      <c r="Z6" s="86" t="b">
        <f>'Ｒ2ｱﾝｹｰﾄ用紙'!E32</f>
        <v>0</v>
      </c>
      <c r="AA6" s="87" t="b">
        <f>'Ｒ2ｱﾝｹｰﾄ用紙'!F32</f>
        <v>0</v>
      </c>
      <c r="AB6" s="84">
        <f>'Ｒ2ｱﾝｹｰﾄ用紙'!D35</f>
        <v>0</v>
      </c>
      <c r="AC6" s="85" t="b">
        <f>'Ｒ2ｱﾝｹｰﾄ用紙'!D39</f>
        <v>0</v>
      </c>
      <c r="AD6" s="86" t="b">
        <f>'Ｒ2ｱﾝｹｰﾄ用紙'!E39</f>
        <v>0</v>
      </c>
      <c r="AE6" s="86" t="b">
        <f>'Ｒ2ｱﾝｹｰﾄ用紙'!F39</f>
        <v>0</v>
      </c>
      <c r="AF6" s="84"/>
      <c r="AG6" s="84"/>
      <c r="AH6" s="92">
        <f>'Ｒ2ｱﾝｹｰﾄ用紙'!B43</f>
        <v>0</v>
      </c>
      <c r="AI6" s="91"/>
      <c r="AJ6" s="92">
        <f>'Ｒ2ｱﾝｹｰﾄ用紙'!B47</f>
        <v>0</v>
      </c>
      <c r="AK6" s="92">
        <f>'Ｒ2ｱﾝｹｰﾄ用紙'!B49</f>
        <v>0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</row>
    <row r="7" s="52" customFormat="1" ht="19.5" customHeight="1">
      <c r="A7" s="26"/>
    </row>
    <row r="8" s="52" customFormat="1" ht="30.75" customHeight="1">
      <c r="A8" s="74"/>
    </row>
    <row r="9" spans="3:32" s="52" customFormat="1" ht="30" customHeight="1">
      <c r="C9" s="27"/>
      <c r="D9" s="8"/>
      <c r="E9" s="34"/>
      <c r="F9" s="34"/>
      <c r="G9" s="27"/>
      <c r="H9" s="27"/>
      <c r="I9" s="8"/>
      <c r="J9" s="34"/>
      <c r="K9" s="54"/>
      <c r="L9" s="27"/>
      <c r="M9" s="27"/>
      <c r="N9" s="8"/>
      <c r="O9" s="34"/>
      <c r="P9" s="34"/>
      <c r="Q9" s="38"/>
      <c r="R9" s="27"/>
      <c r="S9" s="8"/>
      <c r="T9" s="34"/>
      <c r="U9" s="34"/>
      <c r="V9" s="41"/>
      <c r="W9" s="42"/>
      <c r="X9" s="8"/>
      <c r="Y9" s="34"/>
      <c r="Z9" s="27"/>
      <c r="AA9" s="27"/>
      <c r="AB9" s="42"/>
      <c r="AC9" s="8"/>
      <c r="AD9" s="34"/>
      <c r="AE9" s="34"/>
      <c r="AF9" s="21"/>
    </row>
    <row r="10" s="53" customFormat="1" ht="19.5" customHeight="1"/>
    <row r="11" spans="1:56" s="53" customFormat="1" ht="19.5" customHeight="1">
      <c r="A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2:5" s="52" customFormat="1" ht="19.5" customHeight="1">
      <c r="B12" s="39"/>
      <c r="C12" s="47"/>
      <c r="D12" s="47"/>
      <c r="E12" s="47"/>
    </row>
    <row r="13" s="52" customFormat="1" ht="19.5" customHeight="1"/>
    <row r="14" s="52" customFormat="1" ht="19.5" customHeight="1"/>
    <row r="15" s="31" customFormat="1" ht="30" customHeight="1">
      <c r="A15" s="75"/>
    </row>
    <row r="16" s="55" customFormat="1" ht="19.5" customHeight="1">
      <c r="A16" s="53"/>
    </row>
    <row r="17" s="55" customFormat="1" ht="19.5" customHeight="1">
      <c r="A17" s="53"/>
    </row>
    <row r="18" spans="1:5" s="56" customFormat="1" ht="19.5" customHeight="1">
      <c r="A18" s="52"/>
      <c r="B18" s="41"/>
      <c r="C18" s="47"/>
      <c r="D18" s="47"/>
      <c r="E18" s="47"/>
    </row>
    <row r="19" s="56" customFormat="1" ht="19.5" customHeight="1">
      <c r="A19" s="52"/>
    </row>
    <row r="20" s="52" customFormat="1" ht="19.5" customHeight="1"/>
    <row r="21" s="52" customFormat="1" ht="30" customHeight="1">
      <c r="A21" s="56"/>
    </row>
    <row r="22" s="53" customFormat="1" ht="19.5" customHeight="1"/>
    <row r="23" s="53" customFormat="1" ht="19.5" customHeight="1"/>
    <row r="24" spans="1:5" s="56" customFormat="1" ht="19.5" customHeight="1">
      <c r="A24" s="40"/>
      <c r="B24" s="115"/>
      <c r="C24" s="116"/>
      <c r="D24" s="116"/>
      <c r="E24" s="38"/>
    </row>
    <row r="25" s="56" customFormat="1" ht="19.5" customHeight="1">
      <c r="A25" s="40"/>
    </row>
    <row r="26" s="57" customFormat="1" ht="30.75" customHeight="1">
      <c r="A26" s="26"/>
    </row>
    <row r="27" s="52" customFormat="1" ht="30" customHeight="1">
      <c r="A27" s="56"/>
    </row>
    <row r="28" s="55" customFormat="1" ht="19.5" customHeight="1">
      <c r="A28" s="58"/>
    </row>
    <row r="29" s="56" customFormat="1" ht="19.5" customHeight="1">
      <c r="A29" s="57"/>
    </row>
    <row r="30" spans="1:5" s="56" customFormat="1" ht="19.5" customHeight="1">
      <c r="A30" s="57"/>
      <c r="B30" s="41"/>
      <c r="C30" s="54"/>
      <c r="D30" s="54"/>
      <c r="E30" s="54"/>
    </row>
    <row r="31" s="56" customFormat="1" ht="19.5" customHeight="1">
      <c r="A31" s="57"/>
    </row>
    <row r="32" s="57" customFormat="1" ht="19.5" customHeight="1">
      <c r="A32" s="52"/>
    </row>
    <row r="33" s="52" customFormat="1" ht="30" customHeight="1">
      <c r="A33" s="56"/>
    </row>
    <row r="34" s="58" customFormat="1" ht="19.5" customHeight="1"/>
    <row r="35" s="58" customFormat="1" ht="19.5" customHeight="1"/>
    <row r="36" spans="1:5" s="58" customFormat="1" ht="19.5" customHeight="1">
      <c r="A36" s="40"/>
      <c r="B36" s="39"/>
      <c r="C36" s="47"/>
      <c r="D36" s="47"/>
      <c r="E36" s="47"/>
    </row>
    <row r="37" s="58" customFormat="1" ht="19.5" customHeight="1">
      <c r="A37" s="40"/>
    </row>
    <row r="38" s="52" customFormat="1" ht="19.5" customHeight="1">
      <c r="A38" s="74"/>
    </row>
    <row r="39" s="52" customFormat="1" ht="30" customHeight="1"/>
    <row r="40" s="52" customFormat="1" ht="19.5" customHeight="1"/>
    <row r="41" s="58" customFormat="1" ht="19.5" customHeight="1"/>
    <row r="42" spans="2:5" s="58" customFormat="1" ht="19.5" customHeight="1">
      <c r="B42" s="39"/>
      <c r="C42" s="54"/>
      <c r="D42" s="54"/>
      <c r="E42" s="54"/>
    </row>
    <row r="43" s="58" customFormat="1" ht="19.5" customHeight="1"/>
    <row r="44" s="52" customFormat="1" ht="19.5" customHeight="1">
      <c r="A44" s="74"/>
    </row>
    <row r="45" s="52" customFormat="1" ht="30" customHeight="1"/>
    <row r="46" s="52" customFormat="1" ht="19.5" customHeight="1"/>
    <row r="47" s="58" customFormat="1" ht="19.5" customHeight="1"/>
    <row r="48" s="57" customFormat="1" ht="18" customHeight="1"/>
    <row r="49" s="56" customFormat="1" ht="90.75" customHeight="1">
      <c r="A49" s="76"/>
    </row>
    <row r="50" spans="1:5" s="57" customFormat="1" ht="14.25">
      <c r="A50" s="52"/>
      <c r="B50" s="77"/>
      <c r="C50" s="78"/>
      <c r="D50" s="78"/>
      <c r="E50" s="78"/>
    </row>
    <row r="51" s="57" customFormat="1" ht="18" customHeight="1"/>
    <row r="52" s="56" customFormat="1" ht="90.75" customHeight="1">
      <c r="A52" s="76"/>
    </row>
    <row r="53" spans="2:6" s="56" customFormat="1" ht="14.25">
      <c r="B53" s="79"/>
      <c r="C53" s="80"/>
      <c r="D53" s="81"/>
      <c r="E53" s="81"/>
      <c r="F53" s="81"/>
    </row>
  </sheetData>
  <sheetProtection/>
  <mergeCells count="13">
    <mergeCell ref="AK4:AK5"/>
    <mergeCell ref="AH4:AH5"/>
    <mergeCell ref="AJ4:AJ5"/>
    <mergeCell ref="B4:B5"/>
    <mergeCell ref="AC4:AE4"/>
    <mergeCell ref="C3:E3"/>
    <mergeCell ref="Y4:AA4"/>
    <mergeCell ref="B24:D24"/>
    <mergeCell ref="C4:E4"/>
    <mergeCell ref="K4:N4"/>
    <mergeCell ref="G4:I4"/>
    <mergeCell ref="P4:S4"/>
    <mergeCell ref="U4:W4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kotani</dc:creator>
  <cp:keywords/>
  <dc:description/>
  <cp:lastModifiedBy>小谷 敏子(イカリ消毒)</cp:lastModifiedBy>
  <cp:lastPrinted>2021-01-12T04:49:54Z</cp:lastPrinted>
  <dcterms:created xsi:type="dcterms:W3CDTF">2010-01-06T00:44:23Z</dcterms:created>
  <dcterms:modified xsi:type="dcterms:W3CDTF">2021-01-14T03:32:31Z</dcterms:modified>
  <cp:category/>
  <cp:version/>
  <cp:contentType/>
  <cp:contentStatus/>
</cp:coreProperties>
</file>